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ACTURACION Y CONVENIOS\CONVENIOS\ART\LA SEGUNDA\"/>
    </mc:Choice>
  </mc:AlternateContent>
  <xr:revisionPtr revIDLastSave="0" documentId="8_{564EB4BE-ED1C-4F58-93EA-8AE29B4144D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<sst xmlns="http://schemas.openxmlformats.org/spreadsheetml/2006/main" count="51" uniqueCount="40">
  <si>
    <t>Descripción</t>
  </si>
  <si>
    <t>Arancel</t>
  </si>
  <si>
    <t>Honorario Mínimo en consultorio</t>
  </si>
  <si>
    <t>Honorario en domicilio o visita institucional</t>
  </si>
  <si>
    <t>Honorario grupal en consultorio</t>
  </si>
  <si>
    <t>Honorario grupal en institución</t>
  </si>
  <si>
    <t>Evaluación cognitiva completa</t>
  </si>
  <si>
    <t>Entrevista y Evaluación Funcional</t>
  </si>
  <si>
    <t xml:space="preserve">Análisis Ocupacional .Visita a la empresa con entrevista al referente y evaluación /análisis del puesto de trabajo </t>
  </si>
  <si>
    <t>Orientación Laboral (por entrevista)</t>
  </si>
  <si>
    <t>Seguimiento Telefónico (cada uno)</t>
  </si>
  <si>
    <t>Seguimiento en Terreno (cada uno)</t>
  </si>
  <si>
    <t>Viáticos ($ P/km)</t>
  </si>
  <si>
    <t>Evaluación Ambiental – Domiciliaria (incluye informe, croquis, sugerencia de ayudas técnicas)</t>
  </si>
  <si>
    <t xml:space="preserve">Evaluación ergonómica </t>
  </si>
  <si>
    <t>Atención en Consultorio – sesión de rehabilitación</t>
  </si>
  <si>
    <t>Atención Domiciliaria</t>
  </si>
  <si>
    <t>Entrenamiento en vía pública y/o empresa (cada encuentro)</t>
  </si>
  <si>
    <t>Dichos honorarios NO INCLUYEN: Materiales para la confección de férulas y/o adaptaciones</t>
  </si>
  <si>
    <t>Férulas grandes</t>
  </si>
  <si>
    <t>Férulas medianas</t>
  </si>
  <si>
    <t>Férulas chicas</t>
  </si>
  <si>
    <t>Férula para rizoartrosis, separadoras de pulgar</t>
  </si>
  <si>
    <t>Férulas digitales</t>
  </si>
  <si>
    <t>Férulas para cuello de cisne, boutoniere, dediles, dedo en martillo</t>
  </si>
  <si>
    <t>Férulas dinámicas-Protocolos</t>
  </si>
  <si>
    <t>Férulas para protocolos en lesiones tendinosas con componentes dinámicos</t>
  </si>
  <si>
    <t>Componentes adicionales</t>
  </si>
  <si>
    <t>Férulas que deban ser modificadas según diseño con agregado de material a la férula de base</t>
  </si>
  <si>
    <t>A cotizar</t>
  </si>
  <si>
    <t xml:space="preserve">COLEGIO DE TERAPISTAS OCUPACIONALES DE ENTRE RIOS </t>
  </si>
  <si>
    <t xml:space="preserve">30-69053133-6 </t>
  </si>
  <si>
    <t>faturacotoer@gmail.com</t>
  </si>
  <si>
    <t>RACEDO 525 PISO 3 DPTO F – Paraná – Entre Ríos</t>
  </si>
  <si>
    <t>Tel: 343 – 4070953                                 www.cotoer.com.ar</t>
  </si>
  <si>
    <t>Férulas de reposo, posicionales, férulas palmares o dorsales,  férulas antiespásticas, férulas para tendinitis de Dequervain, férulas de posicionamiento para niños de hasta 14 años.</t>
  </si>
  <si>
    <t>Férulas cock-up, férulas lesión nervio radial, férulas para desviación cubital o radial.</t>
  </si>
  <si>
    <t xml:space="preserve">Anexo I – COLEGIO DE TERAPISTAS OCUPACIONALES DE ENTRE RIOS – 30-69053133-6 – Paraná – Entre Ríos - </t>
  </si>
  <si>
    <t>Vigencia 01/03/2024</t>
  </si>
  <si>
    <t>Vigencia 01/05/2024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</si>
</sst>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2C0A]#,##0.00;[Red]\([$$-2C0A]#,##0.00\)"/>
    <numFmt numFmtId="165" formatCode="dd/mm/yy"/>
    <numFmt numFmtId="166" formatCode="&quot;$&quot;\ #,##0.0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/>
    <xf numFmtId="165" fontId="0" fillId="0" borderId="3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wrapText="1"/>
    </xf>
    <xf numFmtId="165" fontId="2" fillId="0" borderId="8" xfId="0" applyNumberFormat="1" applyFont="1" applyBorder="1" applyAlignment="1">
      <alignment horizontal="center"/>
    </xf>
    <xf numFmtId="166" fontId="0" fillId="0" borderId="7" xfId="0" applyNumberFormat="1" applyBorder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32761</xdr:rowOff>
    </xdr:from>
    <xdr:to>
      <xdr:col>5</xdr:col>
      <xdr:colOff>9524</xdr:colOff>
      <xdr:row>5</xdr:row>
      <xdr:rowOff>171450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81099" y="223261"/>
          <a:ext cx="5838825" cy="900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toer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217"/>
  <sheetViews>
    <sheetView tabSelected="1" topLeftCell="A25" zoomScaleNormal="100" workbookViewId="0">
      <selection activeCell="A32" sqref="A32"/>
    </sheetView>
  </sheetViews>
  <sheetFormatPr baseColWidth="10" defaultColWidth="8.85546875" defaultRowHeight="15" x14ac:dyDescent="0.25"/>
  <cols>
    <col min="1" max="1" width="13.140625" customWidth="1"/>
    <col min="2" max="2" width="77.5703125" customWidth="1"/>
    <col min="3" max="4" width="0" hidden="1" customWidth="1"/>
    <col min="5" max="5" width="10.85546875" customWidth="1"/>
    <col min="6" max="6" width="11.7109375" customWidth="1"/>
    <col min="7" max="1025" width="10.5703125"/>
  </cols>
  <sheetData>
    <row r="8" spans="1:6" ht="45" x14ac:dyDescent="0.25">
      <c r="A8" t="s">
        <v>37</v>
      </c>
      <c r="E8" s="25" t="s">
        <v>38</v>
      </c>
      <c r="F8" s="25" t="s">
        <v>39</v>
      </c>
    </row>
    <row r="9" spans="1:6" x14ac:dyDescent="0.25">
      <c r="B9" s="2" t="s">
        <v>0</v>
      </c>
      <c r="C9" s="2" t="s">
        <v>1</v>
      </c>
      <c r="D9" s="3" t="s">
        <v>1</v>
      </c>
      <c r="E9" s="3" t="s">
        <v>1</v>
      </c>
      <c r="F9" s="31" t="s">
        <v>1</v>
      </c>
    </row>
    <row r="10" spans="1:6" x14ac:dyDescent="0.25">
      <c r="B10" s="21"/>
      <c r="C10" s="22">
        <v>42917</v>
      </c>
      <c r="D10" s="23">
        <v>43101</v>
      </c>
      <c r="E10" s="26"/>
      <c r="F10" s="4"/>
    </row>
    <row r="11" spans="1:6" x14ac:dyDescent="0.25">
      <c r="B11" s="4" t="s">
        <v>2</v>
      </c>
      <c r="C11" s="5">
        <v>325</v>
      </c>
      <c r="D11" s="5">
        <f t="shared" ref="D11:D23" si="0">C11*1.15</f>
        <v>373.74999999999994</v>
      </c>
      <c r="E11" s="27">
        <v>8500</v>
      </c>
      <c r="F11" s="4">
        <v>12214.82</v>
      </c>
    </row>
    <row r="12" spans="1:6" x14ac:dyDescent="0.25">
      <c r="B12" s="4" t="s">
        <v>3</v>
      </c>
      <c r="C12" s="5">
        <v>418</v>
      </c>
      <c r="D12" s="5">
        <f t="shared" si="0"/>
        <v>480.7</v>
      </c>
      <c r="E12" s="27">
        <v>10995.5</v>
      </c>
      <c r="F12" s="4">
        <v>15800.7</v>
      </c>
    </row>
    <row r="13" spans="1:6" x14ac:dyDescent="0.25">
      <c r="B13" s="4" t="s">
        <v>4</v>
      </c>
      <c r="C13" s="5">
        <v>232</v>
      </c>
      <c r="D13" s="5">
        <f t="shared" si="0"/>
        <v>266.79999999999995</v>
      </c>
      <c r="E13" s="27">
        <v>6131.5</v>
      </c>
      <c r="F13" s="4">
        <v>8811.06</v>
      </c>
    </row>
    <row r="14" spans="1:6" x14ac:dyDescent="0.25">
      <c r="B14" s="4" t="s">
        <v>5</v>
      </c>
      <c r="C14" s="5">
        <v>270</v>
      </c>
      <c r="D14" s="5">
        <f t="shared" si="0"/>
        <v>310.5</v>
      </c>
      <c r="E14" s="27">
        <v>7086.6</v>
      </c>
      <c r="F14" s="4">
        <v>10183.530000000001</v>
      </c>
    </row>
    <row r="15" spans="1:6" x14ac:dyDescent="0.25">
      <c r="B15" s="4" t="s">
        <v>6</v>
      </c>
      <c r="C15" s="5">
        <v>1650</v>
      </c>
      <c r="D15" s="5">
        <f t="shared" si="0"/>
        <v>1897.4999999999998</v>
      </c>
      <c r="E15" s="27">
        <v>42681</v>
      </c>
      <c r="F15" s="4">
        <v>61333.34</v>
      </c>
    </row>
    <row r="16" spans="1:6" x14ac:dyDescent="0.25">
      <c r="B16" s="4" t="s">
        <v>7</v>
      </c>
      <c r="C16" s="6">
        <v>708</v>
      </c>
      <c r="D16" s="5">
        <f t="shared" si="0"/>
        <v>814.19999999999993</v>
      </c>
      <c r="E16" s="27">
        <v>18645.2</v>
      </c>
      <c r="F16" s="4">
        <v>26793.29</v>
      </c>
    </row>
    <row r="17" spans="1:6" ht="30" x14ac:dyDescent="0.25">
      <c r="B17" s="7" t="s">
        <v>8</v>
      </c>
      <c r="C17" s="6">
        <v>978</v>
      </c>
      <c r="D17" s="5">
        <f t="shared" si="0"/>
        <v>1124.6999999999998</v>
      </c>
      <c r="E17" s="27">
        <v>25749.4</v>
      </c>
      <c r="F17" s="4">
        <v>37002.03</v>
      </c>
    </row>
    <row r="18" spans="1:6" x14ac:dyDescent="0.25">
      <c r="B18" s="8" t="s">
        <v>9</v>
      </c>
      <c r="C18" s="6">
        <v>325</v>
      </c>
      <c r="D18" s="5">
        <f t="shared" si="0"/>
        <v>373.74999999999994</v>
      </c>
      <c r="E18" s="27">
        <v>8500</v>
      </c>
      <c r="F18" s="4">
        <v>12214.78</v>
      </c>
    </row>
    <row r="19" spans="1:6" x14ac:dyDescent="0.25">
      <c r="B19" s="8" t="s">
        <v>10</v>
      </c>
      <c r="C19" s="6">
        <v>325</v>
      </c>
      <c r="D19" s="5">
        <f t="shared" si="0"/>
        <v>373.74999999999994</v>
      </c>
      <c r="E19" s="27">
        <v>8500</v>
      </c>
      <c r="F19" s="4">
        <v>12214.78</v>
      </c>
    </row>
    <row r="20" spans="1:6" x14ac:dyDescent="0.25">
      <c r="B20" s="8" t="s">
        <v>11</v>
      </c>
      <c r="C20" s="6">
        <v>502</v>
      </c>
      <c r="D20" s="5">
        <f t="shared" si="0"/>
        <v>577.29999999999995</v>
      </c>
      <c r="E20" s="27">
        <v>13209</v>
      </c>
      <c r="F20" s="4">
        <v>18981.95</v>
      </c>
    </row>
    <row r="21" spans="1:6" x14ac:dyDescent="0.25">
      <c r="B21" s="9" t="s">
        <v>12</v>
      </c>
      <c r="C21" s="6">
        <v>11</v>
      </c>
      <c r="D21" s="5">
        <f t="shared" si="0"/>
        <v>12.649999999999999</v>
      </c>
      <c r="E21" s="27">
        <v>298</v>
      </c>
      <c r="F21" s="4">
        <v>428.25</v>
      </c>
    </row>
    <row r="22" spans="1:6" ht="30" x14ac:dyDescent="0.25">
      <c r="B22" s="9" t="s">
        <v>13</v>
      </c>
      <c r="C22" s="6">
        <v>1306</v>
      </c>
      <c r="D22" s="5">
        <f t="shared" si="0"/>
        <v>1501.8999999999999</v>
      </c>
      <c r="E22" s="27">
        <v>34389.800000000003</v>
      </c>
      <c r="F22" s="4">
        <v>49418.47</v>
      </c>
    </row>
    <row r="23" spans="1:6" x14ac:dyDescent="0.25">
      <c r="B23" s="10" t="s">
        <v>14</v>
      </c>
      <c r="C23" s="11">
        <v>2985</v>
      </c>
      <c r="D23" s="5">
        <f t="shared" si="0"/>
        <v>3432.7499999999995</v>
      </c>
      <c r="E23" s="27">
        <v>78624.399999999994</v>
      </c>
      <c r="F23" s="4">
        <v>112983.89</v>
      </c>
    </row>
    <row r="24" spans="1:6" x14ac:dyDescent="0.25">
      <c r="B24" s="10"/>
      <c r="C24" s="12"/>
      <c r="D24" s="5"/>
      <c r="E24" s="27"/>
      <c r="F24" s="4"/>
    </row>
    <row r="25" spans="1:6" x14ac:dyDescent="0.25">
      <c r="B25" s="8" t="s">
        <v>15</v>
      </c>
      <c r="C25" s="6">
        <v>325</v>
      </c>
      <c r="D25" s="5">
        <f>C25*1.15</f>
        <v>373.74999999999994</v>
      </c>
      <c r="E25" s="27">
        <v>8500</v>
      </c>
      <c r="F25" s="4">
        <v>12214.74</v>
      </c>
    </row>
    <row r="26" spans="1:6" x14ac:dyDescent="0.25">
      <c r="B26" s="8" t="s">
        <v>16</v>
      </c>
      <c r="C26" s="6">
        <v>418</v>
      </c>
      <c r="D26" s="5">
        <f>C26*1.15</f>
        <v>480.7</v>
      </c>
      <c r="E26" s="27">
        <v>10995.5</v>
      </c>
      <c r="F26" s="4">
        <v>15800.7</v>
      </c>
    </row>
    <row r="27" spans="1:6" x14ac:dyDescent="0.25">
      <c r="B27" s="9" t="s">
        <v>17</v>
      </c>
      <c r="C27" s="6">
        <v>532</v>
      </c>
      <c r="D27" s="5">
        <f>C27*1.15</f>
        <v>611.79999999999995</v>
      </c>
      <c r="E27" s="27">
        <v>14397</v>
      </c>
      <c r="F27" s="4">
        <v>20689.03</v>
      </c>
    </row>
    <row r="28" spans="1:6" x14ac:dyDescent="0.25">
      <c r="B28" s="4"/>
      <c r="C28" s="5"/>
      <c r="D28" s="5"/>
      <c r="E28" s="28"/>
      <c r="F28" s="4"/>
    </row>
    <row r="29" spans="1:6" ht="30" x14ac:dyDescent="0.25">
      <c r="B29" s="9" t="s">
        <v>18</v>
      </c>
      <c r="C29" s="5"/>
      <c r="D29" s="5"/>
      <c r="E29" s="28"/>
      <c r="F29" s="4"/>
    </row>
    <row r="30" spans="1:6" x14ac:dyDescent="0.25">
      <c r="B30" s="4"/>
      <c r="C30" s="5"/>
      <c r="D30" s="5"/>
      <c r="E30" s="28"/>
      <c r="F30" s="4"/>
    </row>
    <row r="31" spans="1:6" ht="32.25" customHeight="1" x14ac:dyDescent="0.25">
      <c r="A31" s="19" t="s">
        <v>19</v>
      </c>
      <c r="B31" s="14" t="s">
        <v>35</v>
      </c>
      <c r="C31" s="5">
        <v>1320</v>
      </c>
      <c r="D31" s="5">
        <f>C31*1.15</f>
        <v>1517.9999999999998</v>
      </c>
      <c r="E31" s="29" t="s">
        <v>29</v>
      </c>
      <c r="F31" s="5">
        <v>39025.22</v>
      </c>
    </row>
    <row r="32" spans="1:6" ht="33" customHeight="1" x14ac:dyDescent="0.25">
      <c r="A32" s="19" t="s">
        <v>20</v>
      </c>
      <c r="B32" s="13" t="s">
        <v>36</v>
      </c>
      <c r="C32" s="5">
        <v>990</v>
      </c>
      <c r="D32" s="5">
        <f>C32*1.15</f>
        <v>1138.5</v>
      </c>
      <c r="E32" s="29" t="s">
        <v>29</v>
      </c>
      <c r="F32" s="5">
        <v>39025.22</v>
      </c>
    </row>
    <row r="33" spans="1:6" x14ac:dyDescent="0.25">
      <c r="A33" s="20" t="s">
        <v>21</v>
      </c>
      <c r="B33" s="14" t="s">
        <v>22</v>
      </c>
      <c r="C33" s="5">
        <v>660</v>
      </c>
      <c r="D33" s="5">
        <f>C33*1.15</f>
        <v>758.99999999999989</v>
      </c>
      <c r="E33" s="29" t="s">
        <v>29</v>
      </c>
      <c r="F33" s="5">
        <v>32617.99</v>
      </c>
    </row>
    <row r="34" spans="1:6" ht="15.75" customHeight="1" x14ac:dyDescent="0.25">
      <c r="A34" s="20" t="s">
        <v>23</v>
      </c>
      <c r="B34" s="14" t="s">
        <v>24</v>
      </c>
      <c r="C34" s="5">
        <v>220</v>
      </c>
      <c r="D34" s="5">
        <f>C34*1.15</f>
        <v>252.99999999999997</v>
      </c>
      <c r="E34" s="29" t="s">
        <v>29</v>
      </c>
      <c r="F34" s="5">
        <v>8306.18</v>
      </c>
    </row>
    <row r="35" spans="1:6" ht="45" x14ac:dyDescent="0.25">
      <c r="A35" s="20" t="s">
        <v>25</v>
      </c>
      <c r="B35" s="14" t="s">
        <v>26</v>
      </c>
      <c r="C35" s="5">
        <v>3080</v>
      </c>
      <c r="D35" s="5">
        <f>C35*1.15</f>
        <v>3541.9999999999995</v>
      </c>
      <c r="E35" s="29" t="s">
        <v>29</v>
      </c>
      <c r="F35" s="5">
        <v>116586.32</v>
      </c>
    </row>
    <row r="36" spans="1:6" ht="30" x14ac:dyDescent="0.25">
      <c r="A36" s="20" t="s">
        <v>27</v>
      </c>
      <c r="B36" s="14" t="s">
        <v>28</v>
      </c>
      <c r="C36" s="13" t="s">
        <v>29</v>
      </c>
      <c r="D36" s="5" t="s">
        <v>29</v>
      </c>
      <c r="E36" s="29" t="s">
        <v>29</v>
      </c>
      <c r="F36" s="5" t="s">
        <v>29</v>
      </c>
    </row>
    <row r="37" spans="1:6" x14ac:dyDescent="0.25">
      <c r="B37" s="4"/>
      <c r="C37" s="4"/>
      <c r="D37" s="24"/>
      <c r="E37" s="29"/>
      <c r="F37" s="4"/>
    </row>
    <row r="38" spans="1:6" x14ac:dyDescent="0.25">
      <c r="B38" s="4"/>
      <c r="C38" s="4"/>
      <c r="D38" s="24"/>
      <c r="E38" s="30"/>
      <c r="F38" s="4"/>
    </row>
    <row r="39" spans="1:6" x14ac:dyDescent="0.25">
      <c r="B39" s="15" t="s">
        <v>30</v>
      </c>
      <c r="D39" s="1"/>
    </row>
    <row r="40" spans="1:6" x14ac:dyDescent="0.25">
      <c r="B40" s="15" t="s">
        <v>31</v>
      </c>
      <c r="D40" s="1"/>
    </row>
    <row r="41" spans="1:6" x14ac:dyDescent="0.25">
      <c r="B41" s="16" t="s">
        <v>32</v>
      </c>
      <c r="D41" s="1"/>
    </row>
    <row r="42" spans="1:6" x14ac:dyDescent="0.25">
      <c r="B42" s="16" t="s">
        <v>33</v>
      </c>
      <c r="D42" s="1"/>
    </row>
    <row r="43" spans="1:6" x14ac:dyDescent="0.25">
      <c r="B43" s="17" t="s">
        <v>34</v>
      </c>
      <c r="D43" s="1"/>
    </row>
    <row r="44" spans="1:6" x14ac:dyDescent="0.25">
      <c r="B44" s="17"/>
      <c r="D44" s="1"/>
    </row>
    <row r="45" spans="1:6" x14ac:dyDescent="0.25">
      <c r="B45" s="18"/>
      <c r="D45" s="1"/>
    </row>
    <row r="46" spans="1:6" x14ac:dyDescent="0.25">
      <c r="D46" s="1"/>
    </row>
    <row r="47" spans="1:6" x14ac:dyDescent="0.25">
      <c r="D47" s="1"/>
    </row>
    <row r="48" spans="1:6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</sheetData>
  <hyperlinks>
    <hyperlink ref="B43" r:id="rId1" display="www.cotoer.com.ar" xr:uid="{00000000-0004-0000-0000-000000000000}"/>
  </hyperlinks>
  <pageMargins left="0.7" right="0.7" top="0.75" bottom="0.75" header="0.51180555555555496" footer="0.51180555555555496"/>
  <pageSetup firstPageNumber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revision>1</cp:revision>
  <cp:lastPrinted>2023-10-09T15:06:27Z</cp:lastPrinted>
  <dcterms:created xsi:type="dcterms:W3CDTF">2018-01-09T13:03:50Z</dcterms:created>
  <dcterms:modified xsi:type="dcterms:W3CDTF">2024-04-22T13:39:56Z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